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etrova\Desktop\корекция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N9" i="1"/>
  <c r="M9" i="1"/>
  <c r="L9" i="1"/>
  <c r="K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<sst xmlns="http://schemas.openxmlformats.org/spreadsheetml/2006/main" count="20" uniqueCount="20">
  <si>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</si>
  <si>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</si>
  <si>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</si>
  <si>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</si>
  <si>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</si>
  <si>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</si>
  <si>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</si>
  <si>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</si>
  <si>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</si>
  <si>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</si>
  <si>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</si>
  <si>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</si>
  <si>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</si>
  <si>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</si>
  <si>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</si>
  <si>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</si>
  <si>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</si>
  <si>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</si>
  <si>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</si>
  <si>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август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</si>
</sst>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2" borderId="2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zoomScale="85" zoomScaleNormal="85" workbookViewId="0">
      <selection activeCell="N6" sqref="N6"/>
    </sheetView>
  </sheetViews>
  <sheetFormatPr defaultRowHeight="14.25" x14ac:dyDescent="0.45"/>
  <cols>
    <col min="6" max="6" width="9.06640625" style="6"/>
    <col min="12" max="12" width="11.73046875" customWidth="1"/>
  </cols>
  <sheetData>
    <row r="2" spans="1:14" ht="22.5" x14ac:dyDescent="0.6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65" thickBot="1" x14ac:dyDescent="0.5"/>
    <row r="4" spans="1:14" ht="111.7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7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s="3" customFormat="1" ht="15.4" thickBot="1" x14ac:dyDescent="0.5">
      <c r="A5" s="10" t="s">
        <v>14</v>
      </c>
      <c r="B5" s="18">
        <v>196</v>
      </c>
      <c r="C5" s="19">
        <v>96</v>
      </c>
      <c r="D5" s="19">
        <v>100</v>
      </c>
      <c r="E5" s="19">
        <v>162</v>
      </c>
      <c r="F5" s="19">
        <v>0</v>
      </c>
      <c r="G5" s="19">
        <v>0</v>
      </c>
      <c r="H5" s="19">
        <v>3</v>
      </c>
      <c r="I5" s="19">
        <v>920</v>
      </c>
      <c r="J5" s="19">
        <v>1190</v>
      </c>
      <c r="K5" s="19">
        <v>4</v>
      </c>
      <c r="L5" s="19">
        <v>238969.46</v>
      </c>
      <c r="M5" s="20">
        <v>80922.350000000006</v>
      </c>
      <c r="N5" s="20">
        <v>200853.22</v>
      </c>
    </row>
    <row r="6" spans="1:14" s="3" customFormat="1" ht="15.4" thickBot="1" x14ac:dyDescent="0.5">
      <c r="A6" s="10" t="s">
        <v>15</v>
      </c>
      <c r="B6" s="12">
        <v>219</v>
      </c>
      <c r="C6" s="9">
        <v>146</v>
      </c>
      <c r="D6" s="9">
        <v>73</v>
      </c>
      <c r="E6" s="9">
        <v>42</v>
      </c>
      <c r="F6" s="9">
        <v>13</v>
      </c>
      <c r="G6" s="9">
        <v>0</v>
      </c>
      <c r="H6" s="9">
        <v>9</v>
      </c>
      <c r="I6" s="13">
        <v>4755</v>
      </c>
      <c r="J6" s="13">
        <v>11185</v>
      </c>
      <c r="K6" s="9">
        <v>0</v>
      </c>
      <c r="L6" s="9">
        <v>0</v>
      </c>
      <c r="M6" s="9">
        <v>211043.02000000002</v>
      </c>
      <c r="N6" s="21">
        <v>837589.62</v>
      </c>
    </row>
    <row r="7" spans="1:14" s="3" customFormat="1" ht="15.4" thickBot="1" x14ac:dyDescent="0.5">
      <c r="A7" s="10" t="s">
        <v>16</v>
      </c>
      <c r="B7" s="11">
        <v>413</v>
      </c>
      <c r="C7" s="8">
        <v>303</v>
      </c>
      <c r="D7" s="8">
        <v>110</v>
      </c>
      <c r="E7" s="8">
        <v>29</v>
      </c>
      <c r="F7" s="8">
        <v>48</v>
      </c>
      <c r="G7" s="8">
        <v>3</v>
      </c>
      <c r="H7" s="8">
        <v>24</v>
      </c>
      <c r="I7" s="8">
        <v>33100</v>
      </c>
      <c r="J7" s="8">
        <v>15616</v>
      </c>
      <c r="K7" s="8">
        <v>2</v>
      </c>
      <c r="L7" s="8">
        <v>47337.85</v>
      </c>
      <c r="M7" s="8">
        <v>38289</v>
      </c>
      <c r="N7" s="8">
        <v>474707</v>
      </c>
    </row>
    <row r="8" spans="1:14" s="3" customFormat="1" ht="15.4" thickBot="1" x14ac:dyDescent="0.5">
      <c r="A8" s="10" t="s">
        <v>17</v>
      </c>
      <c r="B8" s="14">
        <v>145</v>
      </c>
      <c r="C8" s="15">
        <v>90</v>
      </c>
      <c r="D8" s="15">
        <v>55</v>
      </c>
      <c r="E8" s="15">
        <v>75</v>
      </c>
      <c r="F8" s="15">
        <v>6</v>
      </c>
      <c r="G8" s="15">
        <v>0</v>
      </c>
      <c r="H8" s="15">
        <v>5</v>
      </c>
      <c r="I8" s="16">
        <v>15650</v>
      </c>
      <c r="J8" s="15">
        <v>6450</v>
      </c>
      <c r="K8" s="17">
        <v>0</v>
      </c>
      <c r="L8" s="17">
        <v>0</v>
      </c>
      <c r="M8" s="17">
        <v>0</v>
      </c>
      <c r="N8" s="15">
        <v>14902.37</v>
      </c>
    </row>
    <row r="9" spans="1:14" s="3" customFormat="1" ht="15.4" thickBot="1" x14ac:dyDescent="0.5">
      <c r="A9" s="10" t="s">
        <v>18</v>
      </c>
      <c r="B9" s="4">
        <f t="shared" ref="B9:N9" si="0">SUM(B5:B8)</f>
        <v>973</v>
      </c>
      <c r="C9" s="4">
        <f t="shared" si="0"/>
        <v>635</v>
      </c>
      <c r="D9" s="4">
        <f t="shared" si="0"/>
        <v>338</v>
      </c>
      <c r="E9" s="4">
        <f t="shared" si="0"/>
        <v>308</v>
      </c>
      <c r="F9" s="4">
        <f t="shared" si="0"/>
        <v>67</v>
      </c>
      <c r="G9" s="4">
        <f t="shared" si="0"/>
        <v>3</v>
      </c>
      <c r="H9" s="4">
        <f t="shared" si="0"/>
        <v>41</v>
      </c>
      <c r="I9" s="5">
        <f t="shared" si="0"/>
        <v>54425</v>
      </c>
      <c r="J9" s="5">
        <f t="shared" si="0"/>
        <v>34441</v>
      </c>
      <c r="K9" s="4">
        <f t="shared" si="0"/>
        <v>6</v>
      </c>
      <c r="L9" s="5">
        <f t="shared" si="0"/>
        <v>286307.31</v>
      </c>
      <c r="M9" s="5">
        <f t="shared" si="0"/>
        <v>330254.37</v>
      </c>
      <c r="N9" s="5">
        <f t="shared" si="0"/>
        <v>1528052.21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2023-03-07T13:19:42Z</cp:lastPrinted>
  <dcterms:created xsi:type="dcterms:W3CDTF">2021-10-15T07:08:32Z</dcterms:created>
  <dcterms:modified xsi:type="dcterms:W3CDTF">2024-01-04T12:29:12Z</dcterms:modified>
</cp:coreProperties>
</file>